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00\condivisa\Giupi\T&amp;A\AIUTI DI STATO\"/>
    </mc:Choice>
  </mc:AlternateContent>
  <xr:revisionPtr revIDLastSave="0" documentId="13_ncr:1_{91C171F6-79D2-4E66-A62A-8CA260D268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&amp;A - Elenco Aiuti 30.06.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3" i="1" l="1"/>
</calcChain>
</file>

<file path=xl/sharedStrings.xml><?xml version="1.0" encoding="utf-8"?>
<sst xmlns="http://schemas.openxmlformats.org/spreadsheetml/2006/main" count="479" uniqueCount="201">
  <si>
    <t>Identificativo di riferimento della misura di aiuto (CAR)</t>
  </si>
  <si>
    <t>Numero di riferimento della misura di aiuto (CE)</t>
  </si>
  <si>
    <t>Titolo Misura</t>
  </si>
  <si>
    <t>Tipo Misura</t>
  </si>
  <si>
    <t>COR</t>
  </si>
  <si>
    <t>Titolo Progetto</t>
  </si>
  <si>
    <t>Data Concessione</t>
  </si>
  <si>
    <t>Denominazione Beneficiario</t>
  </si>
  <si>
    <t>C.F. Beneficiario</t>
  </si>
  <si>
    <t>Regione</t>
  </si>
  <si>
    <t>10966</t>
  </si>
  <si>
    <t>Voucher per consulenza in innovazione</t>
  </si>
  <si>
    <t>Regime di aiuti</t>
  </si>
  <si>
    <t>Strumento di supporto alle decisioni con integrazione dei sistemi informativi aziendali</t>
  </si>
  <si>
    <t>T&amp;A - TECNOLOGIA &amp; AMBIENTE - S.R.L.</t>
  </si>
  <si>
    <t>07122480721</t>
  </si>
  <si>
    <t>Puglia</t>
  </si>
  <si>
    <t>12627</t>
  </si>
  <si>
    <t>SA.56966</t>
  </si>
  <si>
    <t>COVID-19: Fondo di garanzia PMI Aiuto di stato SA. 56966 (2020/N)</t>
  </si>
  <si>
    <t>12728</t>
  </si>
  <si>
    <t>SA9001</t>
  </si>
  <si>
    <t>IncentivO Lavoro (IO Lavoro)</t>
  </si>
  <si>
    <t>Incentivo IO Lavoro</t>
  </si>
  <si>
    <t>15959</t>
  </si>
  <si>
    <t>SA. 57752(2020/N)</t>
  </si>
  <si>
    <t>Contributo a fondo perduto [e modifiche ai sensi della decisione SA. 62668 e decisione C(2022) 171 final) SA 101076)</t>
  </si>
  <si>
    <t>16100</t>
  </si>
  <si>
    <t>Deduzione forfettaria per lavoro dipendente nelle regioini Abruzzo, Basilicata, Calabria, Campania, Molise, Puglia Sardegna e Sicilia</t>
  </si>
  <si>
    <t>16617</t>
  </si>
  <si>
    <t>SA.60791</t>
  </si>
  <si>
    <t>Fondo di garanzia per le piccole e medie imprese</t>
  </si>
  <si>
    <t>Fondo di Garanzia lg.662/96</t>
  </si>
  <si>
    <t>17496</t>
  </si>
  <si>
    <t>SA.62495</t>
  </si>
  <si>
    <t>Regime quadro nazionale sugli aiuti di Stato – COVID 19 (Artt. 54 - 61 del DL Rilancio come modificato dall'art. 62 del DL 104/2020)</t>
  </si>
  <si>
    <t>TATECNOLOGIAAMBIENTESRL_CP3006670</t>
  </si>
  <si>
    <t>18730</t>
  </si>
  <si>
    <t>SA.63597</t>
  </si>
  <si>
    <t>COVID-19: Fondo di garanzia PMI - Modifica SA.56966, SA.57625, SA.59655</t>
  </si>
  <si>
    <t>18857</t>
  </si>
  <si>
    <t>SA.58802</t>
  </si>
  <si>
    <t>Agevolazione contributiva per l'occupazione in aree svantaggiate - Decontribuzione Sud (art. 27 D.L. 104/2020)</t>
  </si>
  <si>
    <t>19754</t>
  </si>
  <si>
    <t>SA.58159</t>
  </si>
  <si>
    <t>esenzioni fiscali e crediti d'imposta adottati a seguito della crisi economica causata dall'epidemia di COVID-19 [con modifiche derivanti dalla decisione SA. 62668 e dalla decisione C(2022) 171 final su SA 101076)</t>
  </si>
  <si>
    <t>Disposizioni in materia di versamento dell'IRAP</t>
  </si>
  <si>
    <t>19795</t>
  </si>
  <si>
    <t>SA.61598</t>
  </si>
  <si>
    <t>Credito d''imposta per investimenti nel Mezzogiorno, art.1,c.98-108, l. 208/2015, modif.art. 7-quater DL 243/2016, art.1 c.319, l. 160/2019 e art. 1 c. 171 l.178/2020, e nelle ZES art. 5,c. 2, DL 91/2017, conv. l. 123/2017, mod. art 1 c. 316 l. 160/2019</t>
  </si>
  <si>
    <t>2033</t>
  </si>
  <si>
    <t>SA_39759</t>
  </si>
  <si>
    <t>[Titolo II - capo 1, 2, 3, 4, 5, 6] Regolamento regionale della Puglia per gli aiuti in esenzione (Reg. regionale n. 17 del 30/09/2014-BURP 06/10/2014) - Aiuti a finalità regionale</t>
  </si>
  <si>
    <t>T&amp;A - TECNOLOGIA &amp; AMBIENTE - SRL</t>
  </si>
  <si>
    <t>2052</t>
  </si>
  <si>
    <t>SA.39762</t>
  </si>
  <si>
    <t>[Titolo V] Regolamento regionale della Puglia per gli aiuti in esenzione (Reg. regionale n. 17 del 30/09/2014-BURP 06/10/2014) - Aiuti a favore di investimenti in Ricerca, Sviluppo e Innovazione</t>
  </si>
  <si>
    <t>QPD4PS3 - T&amp;A - TECNOLOGIA &amp; AMBIENTE - S.R.L. - ASPIDI</t>
  </si>
  <si>
    <t>20975</t>
  </si>
  <si>
    <t>SA.58192</t>
  </si>
  <si>
    <t>Credito di imposta per le attività di ricerca e sviluppo nelle aree del Mezzogiorno e nelle regioni colpite dagli eventi sismici degli anni 2016 e 2017</t>
  </si>
  <si>
    <t>Credito di imposta per le attivit- di ricerca e sviluppo nelle aree del Mezzogiorno e nelle regioni colpite dagli eventi sismici degli anni 2016 e 2017</t>
  </si>
  <si>
    <t>21788</t>
  </si>
  <si>
    <t>SA.61940</t>
  </si>
  <si>
    <t>Agevolazione contributiva per l'occupazione in aree svantaggiate (art. 1, commi 161 - 168 L. 178/2020)</t>
  </si>
  <si>
    <t>22076</t>
  </si>
  <si>
    <t>SA.64420</t>
  </si>
  <si>
    <t>Esonero dal versamento dei contributi previdenziali per nuove assunzioni/trasformazioni a tempo indeterminato nel biennio 2021 - 2022 (art. 1 commi 10 - 15 L. 178/2020)</t>
  </si>
  <si>
    <t>Esonero dal versamento dei contributi previdenziali per i datori di lavoro per nuove assunzioni/trasformazioni a tempo indeterminato nel biennio 2021 - 2022 (art. 1 commi 10 - 15 L. 178/2020)</t>
  </si>
  <si>
    <t>22970</t>
  </si>
  <si>
    <t>SA.102579</t>
  </si>
  <si>
    <t>Istituzione regime di aiuto per investimenti innovativi e sostenibili delle micro, piccole e medie imprese</t>
  </si>
  <si>
    <t>T&amp;A Sustainable</t>
  </si>
  <si>
    <t>2673</t>
  </si>
  <si>
    <t>Voucher per la digitalizzazione delle PMI</t>
  </si>
  <si>
    <t>T&amp;A Lims</t>
  </si>
  <si>
    <t>807</t>
  </si>
  <si>
    <t>SA9000</t>
  </si>
  <si>
    <t>Incentivo per l'assunzione di lavoratori con almeno cinquant'anni d'età disoccupati da oltre dodici mesi e di donne di qualsiasi età, prive di impiego regolarmente retribuito da almeno ventiquattro mesi ovvero prive di impiego regolarmente retribuito da a</t>
  </si>
  <si>
    <t>Circolare Inail n. 28 del 23 maggio 2014</t>
  </si>
  <si>
    <t>8152</t>
  </si>
  <si>
    <t>SA. 48060</t>
  </si>
  <si>
    <t>Credito d'imposta per acquisizione beni strumentali nuovi per strutture produttive zone assist. Regioni art.107 par 3 lett a) e zone assist. Molise e Abruzzo lett. c) TFUE. Carta aiuti 2014-2020 - 6264 final 16/9/2014 modif.C(2016) 5938 final 23/9/2016</t>
  </si>
  <si>
    <t>884</t>
  </si>
  <si>
    <t>SA 100284</t>
  </si>
  <si>
    <t>Regolamento per i fondi interprofessionali per la formazione continua per la concessioni di aiuti di stato esentati ai sensi del regolamento CE n.651/2014 e in regime de minimis ai sensi del regolamento CE n.1407/2013</t>
  </si>
  <si>
    <t>DATA - Digitalizzazione Aziendale e Tecnologie d'Automazione</t>
  </si>
  <si>
    <t>TECH - Tecnologie Ecologiche per Conservare l'Habitat</t>
  </si>
  <si>
    <t>Time is now: Ottimizzazione dei processi e valorizzazione know how</t>
  </si>
  <si>
    <t>AVT/010L/16II - IMPROVE: Investire nella formazione per lo sviluppo del territorio</t>
  </si>
  <si>
    <t>n.</t>
  </si>
  <si>
    <t>Servizio del Registro Nazionale degli aiuti di Stato – RNA- per maggiori informazioni vedi sito : https://www.rna.gov.it/RegistroNazionaleTrasparenza/faces/pages/TrasparenzaAiuto.jspx</t>
  </si>
  <si>
    <t>T&amp;A - TECNOLOGIA &amp; AMBIENTE - Adeguamento ex legge 124/2017 modificato dal D.L. n. 34/2019, convertito con legge n.58/2019 (art.1, commi da 125 a 129)</t>
  </si>
  <si>
    <t>Importo di aiuto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</si>
  <si>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</si>
  <si>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</si>
  <si>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</si>
  <si>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</si>
  <si>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</si>
  <si>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</si>
  <si>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</si>
  <si>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</si>
  <si>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</si>
  <si>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</si>
  <si>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</si>
  <si>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</si>
  <si>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</si>
  <si>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</si>
  <si>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</si>
  <si>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</si>
  <si>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</si>
  <si>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</si>
  <si>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</si>
  <si>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</si>
  <si>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</si>
  <si>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</si>
  <si>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</si>
  <si>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</si>
  <si>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</si>
  <si>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</si>
  <si>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</si>
  <si>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</si>
  <si>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</si>
  <si>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</si>
  <si>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16549</t>
  </si>
  <si>
    <t>SA.60770</t>
  </si>
  <si>
    <t>TATECNOLOGIAAMBIENTESRL_CP3009404</t>
  </si>
  <si>
    <t>22941</t>
  </si>
  <si>
    <t>SA.57496</t>
  </si>
  <si>
    <t>SA.57496 (2021/N) – Italy – Broadband vouchers for SMEs</t>
  </si>
  <si>
    <t>Voucher banda ultralarga imprese</t>
  </si>
  <si>
    <t>Credito d'imposta per investimenti nel Mezzogiorno e nelle ZES- art.1,c.98, legge 208/2015 modificato da art. 1, c. 171 legge 178/2020, e art. 5, c. 2, DL 91/2017 modificato da art. 1 c.316, 160/2019</t>
  </si>
  <si>
    <t>T&amp;A TECNOLOGIA &amp; AMBIENTE S.R.L.</t>
  </si>
  <si>
    <t>24953</t>
  </si>
  <si>
    <t>SA.106168</t>
  </si>
  <si>
    <t>Credito d’imposta per le attività di ricerca e sviluppo nelle aree del Mezzogiorno</t>
  </si>
  <si>
    <t>Credito d?imposta per le attivit- di ricerca e sviluppo nelle aree del Mezzogiorno</t>
  </si>
  <si>
    <t>27202</t>
  </si>
  <si>
    <t>Bando voucher doppia transizione: digitale ed ecologica - Anno 2023 a sostegno delle MPMI (Micro, Piccole e Medie Imprese) del territorio di competenza della Camera di Commercio di Bari</t>
  </si>
  <si>
    <t>Bando voucher doppia transizione digitale-ecologica Misura A 2023</t>
  </si>
  <si>
    <t>31</t>
  </si>
  <si>
    <t>32</t>
  </si>
  <si>
    <t>33</t>
  </si>
  <si>
    <t>34</t>
  </si>
  <si>
    <t>35</t>
  </si>
  <si>
    <t>36</t>
  </si>
  <si>
    <t>37</t>
  </si>
  <si>
    <t>38</t>
  </si>
  <si>
    <t>27380</t>
  </si>
  <si>
    <t>SA.109440</t>
  </si>
  <si>
    <t>Investimenti sostenibili 4.0 (PN RIC 2021-2027)</t>
  </si>
  <si>
    <t>39</t>
  </si>
  <si>
    <t>40</t>
  </si>
  <si>
    <t>41</t>
  </si>
  <si>
    <t>T&amp;A FOR FUTURE (TAFF)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</si>
  <si>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</si>
  <si>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</si>
  <si>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</si>
  <si>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</si>
  <si>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</si>
  <si>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</si>
  <si>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</si>
  <si>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</si>
  <si>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</si>
  <si>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</si>
  <si>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28141</t>
  </si>
  <si>
    <t>SA.110595</t>
  </si>
  <si>
    <t>Avviso pubblico per il potenziamento di strutture di ricerca e creazione di  campioni nazionali  di R&amp;S su alcune Key Enabling Technologies da finanziare nell ambito del PNRR, M4C2 - Investimento 1.4 finanziato dall Unione europea   NextGenerationEU</t>
  </si>
  <si>
    <t>TERRA - TARANTO: ECOSISTEMI RESILIENTI E_x000D_
RIFORESTAZIONE PER LAMBIENTE</t>
  </si>
  <si>
    <t>08/04/2025</t>
  </si>
  <si>
    <t>24418</t>
  </si>
  <si>
    <t>SA.103289</t>
  </si>
  <si>
    <t xml:space="preserve">Agevolazione contributiva per l'occupazione in  aree  svantaggiate  - Decontribuzione Sud (1  luglio - 31 dicembre 2022) - Art. 1 commi 161 - 168 L. 178/2020 </t>
  </si>
  <si>
    <t xml:space="preserve">
				Esonero contributivo per l'occupazione in aree svantaggiate 1  gennaio 2023 - 31 dicembre 2023 (art. 1, commi 161 - 168, L. 178/2020)
			</t>
  </si>
  <si>
    <t>11/02/2025</t>
  </si>
  <si>
    <t>29483</t>
  </si>
  <si>
    <t>SA.113208</t>
  </si>
  <si>
    <t>IS0109272_premialita</t>
  </si>
  <si>
    <t>05/02/2025</t>
  </si>
  <si>
    <t>27647</t>
  </si>
  <si>
    <t>SA.106009</t>
  </si>
  <si>
    <t>Esonero dal versamento dei contributi previdenziali per l'assunzione di giovani lavoratori  ( art. 1 comma 10-15 L. 178/2020 - art. 1 comma 297 L. 197/2022)</t>
  </si>
  <si>
    <t>Esonero contributivo per le assunzioni di giovani lavoratori effettuate dal 1  luglio 2022 al 31 dicembre 2023 (art. 1, comma 297, L. 197/2022)</t>
  </si>
  <si>
    <t>01/02/2025</t>
  </si>
  <si>
    <t xml:space="preserve">
		  Esonero contributivo per le assunzioni di giovani lavoratori effettuate dal 1  gennaio 2021 al 30 giugno 2022 (art. 1, commi 10 - 15, L. 178/2020)
	  </t>
  </si>
  <si>
    <t>27/01/2025</t>
  </si>
  <si>
    <t>29698</t>
  </si>
  <si>
    <t>SA.106194</t>
  </si>
  <si>
    <t>Credito d'imposta per investimenti nel Mezzogiorno e nelle ZES- art.1,c.98, legge 208/2015 modificato da art. 1, c. 265 legge 197/2022, e art. 5, c. 2, DL 91/2017  modificato da art. 1 c.267, 197/2022</t>
  </si>
  <si>
    <t>Credito d imposta Investimenti beni strumentali. L. 208/2015. Art. 1, c. 98, L. n. 208/2015.</t>
  </si>
  <si>
    <t>20/11/2024</t>
  </si>
  <si>
    <t>T&amp;A TECNOLOGIA &amp; AMBIENTE SRL</t>
  </si>
  <si>
    <t>2252</t>
  </si>
  <si>
    <t/>
  </si>
  <si>
    <t>Intervento agevolativo in favore delle imprese di micro, piccola e media dimensione nella tutela dei marchi all estero (MARCHI+)</t>
  </si>
  <si>
    <t xml:space="preserve">Marchi+2023 - Bando per la concessione di agevolazioni alle imprese per favorire la registrazione di marchi comunitari e internazionali_x000D_
</t>
  </si>
  <si>
    <t>11/11/2024</t>
  </si>
  <si>
    <t>Credito d imposta per le attivita di ricerca e sviluppo nelle aree del Mezzogiorno</t>
  </si>
  <si>
    <t>Credito d'imposta maggiorazione per gli investimenti in attivit di ricerca e sviluppo per le imprese operanti nelle regioni Abruzzo, Basilicata, Calabria, Campania, Molise, Puglia, Sardegna e Sicilia. Art. 1, comma 185, L. n. 178/2020</t>
  </si>
  <si>
    <t>06/11/2024</t>
  </si>
  <si>
    <t>18/06/2024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</si>
</sst>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##0.###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19" fillId="0" borderId="0" xfId="0" applyFont="1"/>
    <xf numFmtId="0" fontId="19" fillId="0" borderId="0" xfId="0" applyFont="1" applyAlignment="1">
      <alignment horizontal="center"/>
    </xf>
    <xf numFmtId="0" fontId="18" fillId="0" borderId="10" xfId="0" applyFont="1" applyBorder="1" applyAlignment="1">
      <alignment horizontal="center" vertical="center" wrapText="1"/>
    </xf>
    <xf numFmtId="49" fontId="19" fillId="0" borderId="10" xfId="0" applyNumberFormat="1" applyFont="1" applyBorder="1" applyAlignment="1">
      <alignment vertical="top" wrapText="1"/>
    </xf>
    <xf numFmtId="49" fontId="19" fillId="0" borderId="10" xfId="0" applyNumberFormat="1" applyFont="1" applyBorder="1" applyAlignment="1">
      <alignment horizontal="center" vertical="top" wrapText="1"/>
    </xf>
    <xf numFmtId="0" fontId="19" fillId="0" borderId="10" xfId="0" applyFont="1" applyBorder="1" applyAlignment="1">
      <alignment horizontal="center" vertical="top" wrapText="1"/>
    </xf>
    <xf numFmtId="164" fontId="19" fillId="0" borderId="10" xfId="0" applyNumberFormat="1" applyFont="1" applyBorder="1" applyAlignment="1">
      <alignment horizontal="center" vertical="top" wrapText="1"/>
    </xf>
    <xf numFmtId="164" fontId="19" fillId="0" borderId="10" xfId="0" applyNumberFormat="1" applyFont="1" applyBorder="1" applyAlignment="1">
      <alignment vertical="top" wrapText="1"/>
    </xf>
    <xf numFmtId="14" fontId="19" fillId="0" borderId="10" xfId="0" applyNumberFormat="1" applyFont="1" applyBorder="1" applyAlignment="1">
      <alignment horizontal="center" vertical="top" wrapText="1"/>
    </xf>
    <xf numFmtId="43" fontId="19" fillId="0" borderId="10" xfId="42" applyFont="1" applyBorder="1" applyAlignment="1">
      <alignment horizontal="center" vertical="top" wrapText="1"/>
    </xf>
    <xf numFmtId="43" fontId="19" fillId="0" borderId="10" xfId="42" applyFont="1" applyFill="1" applyBorder="1" applyAlignment="1">
      <alignment horizontal="center" vertical="top" wrapText="1"/>
    </xf>
    <xf numFmtId="49" fontId="19" fillId="0" borderId="10" xfId="0" applyNumberFormat="1" applyFont="1" applyBorder="1" applyAlignment="1">
      <alignment horizontal="left" wrapText="1"/>
    </xf>
    <xf numFmtId="49" fontId="19" fillId="0" borderId="10" xfId="0" applyNumberFormat="1" applyFont="1" applyBorder="1" applyAlignment="1">
      <alignment horizontal="left" vertical="top" wrapText="1"/>
    </xf>
    <xf numFmtId="0" fontId="18" fillId="0" borderId="11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164" fontId="19" fillId="0" borderId="10" xfId="0" quotePrefix="1" applyNumberFormat="1" applyFont="1" applyBorder="1" applyAlignment="1">
      <alignment vertical="top" wrapText="1"/>
    </xf>
  </cellXfs>
  <cellStyles count="43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Migliaia" xfId="42" builtinId="3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7"/>
  <sheetViews>
    <sheetView tabSelected="1" topLeftCell="A46" workbookViewId="0">
      <selection activeCell="G53" sqref="G53"/>
    </sheetView>
  </sheetViews>
  <sheetFormatPr defaultRowHeight="15" x14ac:dyDescent="0.25"/>
  <cols>
    <col min="2" max="2" width="14.28515625" style="2" customWidth="1"/>
    <col min="3" max="3" width="19.140625" style="1" customWidth="1"/>
    <col min="4" max="4" width="36.5703125" style="2" bestFit="1" customWidth="1"/>
    <col min="5" max="5" width="14.42578125" style="2" bestFit="1" customWidth="1"/>
    <col min="6" max="6" width="9.42578125" style="2" bestFit="1" customWidth="1"/>
    <col min="7" max="7" width="41.140625" style="2" customWidth="1"/>
    <col min="8" max="8" width="14.7109375" style="2" bestFit="1" customWidth="1"/>
    <col min="9" max="9" width="28.42578125" style="2" customWidth="1"/>
    <col min="10" max="10" width="11.7109375" style="2" customWidth="1"/>
    <col min="11" max="11" width="6.7109375" style="2" customWidth="1"/>
    <col min="12" max="12" width="15" style="2" customWidth="1"/>
  </cols>
  <sheetData>
    <row r="1" spans="1:12" x14ac:dyDescent="0.25">
      <c r="C1" s="14" t="s">
        <v>92</v>
      </c>
      <c r="D1" s="15"/>
      <c r="E1" s="15"/>
      <c r="F1" s="15"/>
      <c r="G1" s="15"/>
      <c r="H1" s="15"/>
      <c r="I1" s="15"/>
    </row>
    <row r="2" spans="1:12" ht="36.75" customHeight="1" x14ac:dyDescent="0.25">
      <c r="A2" s="3" t="s">
        <v>90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93</v>
      </c>
    </row>
    <row r="3" spans="1:12" ht="45.75" x14ac:dyDescent="0.25">
      <c r="A3" s="5" t="s">
        <v>94</v>
      </c>
      <c r="B3" s="5" t="s">
        <v>50</v>
      </c>
      <c r="C3" s="5" t="s">
        <v>51</v>
      </c>
      <c r="D3" s="12" t="s">
        <v>52</v>
      </c>
      <c r="E3" s="5" t="s">
        <v>12</v>
      </c>
      <c r="F3" s="7">
        <v>223011</v>
      </c>
      <c r="G3" s="13" t="s">
        <v>53</v>
      </c>
      <c r="H3" s="9">
        <v>43133</v>
      </c>
      <c r="I3" s="5" t="s">
        <v>14</v>
      </c>
      <c r="J3" s="5" t="s">
        <v>15</v>
      </c>
      <c r="K3" s="5" t="s">
        <v>16</v>
      </c>
      <c r="L3" s="10">
        <v>15736.74</v>
      </c>
    </row>
    <row r="4" spans="1:12" ht="57" x14ac:dyDescent="0.25">
      <c r="A4" s="5" t="s">
        <v>95</v>
      </c>
      <c r="B4" s="5" t="s">
        <v>83</v>
      </c>
      <c r="C4" s="5" t="s">
        <v>84</v>
      </c>
      <c r="D4" s="12" t="s">
        <v>85</v>
      </c>
      <c r="E4" s="5" t="s">
        <v>12</v>
      </c>
      <c r="F4" s="7">
        <v>292661</v>
      </c>
      <c r="G4" s="13" t="s">
        <v>89</v>
      </c>
      <c r="H4" s="9">
        <v>43194</v>
      </c>
      <c r="I4" s="5" t="s">
        <v>14</v>
      </c>
      <c r="J4" s="5" t="s">
        <v>15</v>
      </c>
      <c r="K4" s="5" t="s">
        <v>16</v>
      </c>
      <c r="L4" s="10">
        <v>4555.18</v>
      </c>
    </row>
    <row r="5" spans="1:12" x14ac:dyDescent="0.25">
      <c r="A5" s="5" t="s">
        <v>96</v>
      </c>
      <c r="B5" s="5" t="s">
        <v>73</v>
      </c>
      <c r="C5" s="6"/>
      <c r="D5" s="12" t="s">
        <v>74</v>
      </c>
      <c r="E5" s="5" t="s">
        <v>12</v>
      </c>
      <c r="F5" s="7">
        <v>442204</v>
      </c>
      <c r="G5" s="13" t="s">
        <v>75</v>
      </c>
      <c r="H5" s="9">
        <v>43252</v>
      </c>
      <c r="I5" s="5" t="s">
        <v>14</v>
      </c>
      <c r="J5" s="5" t="s">
        <v>15</v>
      </c>
      <c r="K5" s="5" t="s">
        <v>16</v>
      </c>
      <c r="L5" s="10">
        <v>8707</v>
      </c>
    </row>
    <row r="6" spans="1:12" ht="45.75" x14ac:dyDescent="0.25">
      <c r="A6" s="5" t="s">
        <v>97</v>
      </c>
      <c r="B6" s="5" t="s">
        <v>50</v>
      </c>
      <c r="C6" s="5" t="s">
        <v>51</v>
      </c>
      <c r="D6" s="12" t="s">
        <v>52</v>
      </c>
      <c r="E6" s="5" t="s">
        <v>12</v>
      </c>
      <c r="F6" s="7">
        <v>528162</v>
      </c>
      <c r="G6" s="13" t="s">
        <v>53</v>
      </c>
      <c r="H6" s="9">
        <v>43269</v>
      </c>
      <c r="I6" s="5" t="s">
        <v>14</v>
      </c>
      <c r="J6" s="5" t="s">
        <v>15</v>
      </c>
      <c r="K6" s="5" t="s">
        <v>16</v>
      </c>
      <c r="L6" s="10">
        <v>75641.490000000005</v>
      </c>
    </row>
    <row r="7" spans="1:12" ht="57" x14ac:dyDescent="0.25">
      <c r="A7" s="5" t="s">
        <v>98</v>
      </c>
      <c r="B7" s="5" t="s">
        <v>83</v>
      </c>
      <c r="C7" s="5" t="s">
        <v>84</v>
      </c>
      <c r="D7" s="12" t="s">
        <v>85</v>
      </c>
      <c r="E7" s="5" t="s">
        <v>12</v>
      </c>
      <c r="F7" s="7">
        <v>591580</v>
      </c>
      <c r="G7" s="13" t="s">
        <v>86</v>
      </c>
      <c r="H7" s="9">
        <v>43355</v>
      </c>
      <c r="I7" s="5" t="s">
        <v>14</v>
      </c>
      <c r="J7" s="5" t="s">
        <v>15</v>
      </c>
      <c r="K7" s="5" t="s">
        <v>16</v>
      </c>
      <c r="L7" s="10">
        <v>2688.05</v>
      </c>
    </row>
    <row r="8" spans="1:12" ht="57" x14ac:dyDescent="0.25">
      <c r="A8" s="5" t="s">
        <v>99</v>
      </c>
      <c r="B8" s="5" t="s">
        <v>83</v>
      </c>
      <c r="C8" s="5" t="s">
        <v>84</v>
      </c>
      <c r="D8" s="12" t="s">
        <v>85</v>
      </c>
      <c r="E8" s="5" t="s">
        <v>12</v>
      </c>
      <c r="F8" s="7">
        <v>684112</v>
      </c>
      <c r="G8" s="13" t="s">
        <v>87</v>
      </c>
      <c r="H8" s="9">
        <v>43425</v>
      </c>
      <c r="I8" s="5" t="s">
        <v>14</v>
      </c>
      <c r="J8" s="5" t="s">
        <v>15</v>
      </c>
      <c r="K8" s="5" t="s">
        <v>16</v>
      </c>
      <c r="L8" s="10">
        <v>5400</v>
      </c>
    </row>
    <row r="9" spans="1:12" ht="57" x14ac:dyDescent="0.25">
      <c r="A9" s="5" t="s">
        <v>100</v>
      </c>
      <c r="B9" s="5" t="s">
        <v>83</v>
      </c>
      <c r="C9" s="5" t="s">
        <v>84</v>
      </c>
      <c r="D9" s="12" t="s">
        <v>85</v>
      </c>
      <c r="E9" s="5" t="s">
        <v>12</v>
      </c>
      <c r="F9" s="7">
        <v>1037303</v>
      </c>
      <c r="G9" s="13" t="s">
        <v>88</v>
      </c>
      <c r="H9" s="9">
        <v>43678</v>
      </c>
      <c r="I9" s="5" t="s">
        <v>14</v>
      </c>
      <c r="J9" s="5" t="s">
        <v>15</v>
      </c>
      <c r="K9" s="5" t="s">
        <v>16</v>
      </c>
      <c r="L9" s="10">
        <v>12074.61</v>
      </c>
    </row>
    <row r="10" spans="1:12" ht="22.5" x14ac:dyDescent="0.25">
      <c r="A10" s="5" t="s">
        <v>101</v>
      </c>
      <c r="B10" s="5" t="s">
        <v>10</v>
      </c>
      <c r="C10" s="6"/>
      <c r="D10" s="12" t="s">
        <v>11</v>
      </c>
      <c r="E10" s="5" t="s">
        <v>12</v>
      </c>
      <c r="F10" s="7">
        <v>1500173</v>
      </c>
      <c r="G10" s="13" t="s">
        <v>13</v>
      </c>
      <c r="H10" s="9">
        <v>43819</v>
      </c>
      <c r="I10" s="5" t="s">
        <v>14</v>
      </c>
      <c r="J10" s="5" t="s">
        <v>15</v>
      </c>
      <c r="K10" s="5" t="s">
        <v>16</v>
      </c>
      <c r="L10" s="10">
        <v>40000</v>
      </c>
    </row>
    <row r="11" spans="1:12" ht="45.75" x14ac:dyDescent="0.25">
      <c r="A11" s="5" t="s">
        <v>102</v>
      </c>
      <c r="B11" s="5" t="s">
        <v>54</v>
      </c>
      <c r="C11" s="5" t="s">
        <v>55</v>
      </c>
      <c r="D11" s="12" t="s">
        <v>56</v>
      </c>
      <c r="E11" s="5" t="s">
        <v>12</v>
      </c>
      <c r="F11" s="7">
        <v>3274747</v>
      </c>
      <c r="G11" s="13" t="s">
        <v>57</v>
      </c>
      <c r="H11" s="9">
        <v>44138</v>
      </c>
      <c r="I11" s="5" t="s">
        <v>14</v>
      </c>
      <c r="J11" s="5" t="s">
        <v>15</v>
      </c>
      <c r="K11" s="5" t="s">
        <v>16</v>
      </c>
      <c r="L11" s="10">
        <v>34051</v>
      </c>
    </row>
    <row r="12" spans="1:12" ht="23.25" x14ac:dyDescent="0.25">
      <c r="A12" s="5" t="s">
        <v>103</v>
      </c>
      <c r="B12" s="5" t="s">
        <v>17</v>
      </c>
      <c r="C12" s="5" t="s">
        <v>18</v>
      </c>
      <c r="D12" s="12" t="s">
        <v>19</v>
      </c>
      <c r="E12" s="5" t="s">
        <v>12</v>
      </c>
      <c r="F12" s="7">
        <v>3607712</v>
      </c>
      <c r="G12" s="13" t="s">
        <v>19</v>
      </c>
      <c r="H12" s="9">
        <v>44165</v>
      </c>
      <c r="I12" s="5" t="s">
        <v>14</v>
      </c>
      <c r="J12" s="5" t="s">
        <v>15</v>
      </c>
      <c r="K12" s="5" t="s">
        <v>16</v>
      </c>
      <c r="L12" s="10">
        <v>3564.69</v>
      </c>
    </row>
    <row r="13" spans="1:12" x14ac:dyDescent="0.25">
      <c r="A13" s="5" t="s">
        <v>104</v>
      </c>
      <c r="B13" s="5" t="s">
        <v>20</v>
      </c>
      <c r="C13" s="5" t="s">
        <v>21</v>
      </c>
      <c r="D13" s="12" t="s">
        <v>22</v>
      </c>
      <c r="E13" s="5" t="s">
        <v>12</v>
      </c>
      <c r="F13" s="7">
        <v>3979919</v>
      </c>
      <c r="G13" s="13" t="s">
        <v>23</v>
      </c>
      <c r="H13" s="9">
        <v>44176</v>
      </c>
      <c r="I13" s="5" t="s">
        <v>14</v>
      </c>
      <c r="J13" s="5" t="s">
        <v>15</v>
      </c>
      <c r="K13" s="5" t="s">
        <v>16</v>
      </c>
      <c r="L13" s="10">
        <v>1819.2</v>
      </c>
    </row>
    <row r="14" spans="1:12" ht="68.25" x14ac:dyDescent="0.25">
      <c r="A14" s="5" t="s">
        <v>105</v>
      </c>
      <c r="B14" s="5" t="s">
        <v>80</v>
      </c>
      <c r="C14" s="5" t="s">
        <v>81</v>
      </c>
      <c r="D14" s="12" t="s">
        <v>82</v>
      </c>
      <c r="E14" s="5" t="s">
        <v>12</v>
      </c>
      <c r="F14" s="7">
        <v>4232315</v>
      </c>
      <c r="G14" s="13" t="s">
        <v>82</v>
      </c>
      <c r="H14" s="9">
        <v>44184</v>
      </c>
      <c r="I14" s="5" t="s">
        <v>14</v>
      </c>
      <c r="J14" s="5" t="s">
        <v>15</v>
      </c>
      <c r="K14" s="5" t="s">
        <v>16</v>
      </c>
      <c r="L14" s="10">
        <v>144040</v>
      </c>
    </row>
    <row r="15" spans="1:12" ht="34.5" x14ac:dyDescent="0.25">
      <c r="A15" s="5" t="s">
        <v>106</v>
      </c>
      <c r="B15" s="5" t="s">
        <v>27</v>
      </c>
      <c r="C15" s="6"/>
      <c r="D15" s="12" t="s">
        <v>28</v>
      </c>
      <c r="E15" s="5" t="s">
        <v>12</v>
      </c>
      <c r="F15" s="7">
        <v>4485691</v>
      </c>
      <c r="G15" s="13" t="s">
        <v>28</v>
      </c>
      <c r="H15" s="9">
        <v>44189</v>
      </c>
      <c r="I15" s="5" t="s">
        <v>14</v>
      </c>
      <c r="J15" s="5" t="s">
        <v>15</v>
      </c>
      <c r="K15" s="5" t="s">
        <v>16</v>
      </c>
      <c r="L15" s="10">
        <v>3052</v>
      </c>
    </row>
    <row r="16" spans="1:12" ht="57" x14ac:dyDescent="0.25">
      <c r="A16" s="5" t="s">
        <v>107</v>
      </c>
      <c r="B16" s="5" t="s">
        <v>83</v>
      </c>
      <c r="C16" s="5" t="s">
        <v>84</v>
      </c>
      <c r="D16" s="12" t="s">
        <v>85</v>
      </c>
      <c r="E16" s="5" t="s">
        <v>12</v>
      </c>
      <c r="F16" s="7">
        <v>5093419</v>
      </c>
      <c r="G16" s="13" t="s">
        <v>87</v>
      </c>
      <c r="H16" s="9">
        <v>44300</v>
      </c>
      <c r="I16" s="5" t="s">
        <v>14</v>
      </c>
      <c r="J16" s="5" t="s">
        <v>15</v>
      </c>
      <c r="K16" s="5" t="s">
        <v>16</v>
      </c>
      <c r="L16" s="10">
        <v>1015.86</v>
      </c>
    </row>
    <row r="17" spans="1:12" ht="34.5" x14ac:dyDescent="0.25">
      <c r="A17" s="5" t="s">
        <v>108</v>
      </c>
      <c r="B17" s="5" t="s">
        <v>33</v>
      </c>
      <c r="C17" s="5" t="s">
        <v>34</v>
      </c>
      <c r="D17" s="12" t="s">
        <v>35</v>
      </c>
      <c r="E17" s="5" t="s">
        <v>12</v>
      </c>
      <c r="F17" s="7">
        <v>5422423</v>
      </c>
      <c r="G17" s="13" t="s">
        <v>36</v>
      </c>
      <c r="H17" s="9">
        <v>44334</v>
      </c>
      <c r="I17" s="5" t="s">
        <v>14</v>
      </c>
      <c r="J17" s="5" t="s">
        <v>15</v>
      </c>
      <c r="K17" s="5" t="s">
        <v>16</v>
      </c>
      <c r="L17" s="10">
        <v>60000</v>
      </c>
    </row>
    <row r="18" spans="1:12" ht="68.25" x14ac:dyDescent="0.25">
      <c r="A18" s="5" t="s">
        <v>109</v>
      </c>
      <c r="B18" s="5" t="s">
        <v>80</v>
      </c>
      <c r="C18" s="5" t="s">
        <v>81</v>
      </c>
      <c r="D18" s="12" t="s">
        <v>82</v>
      </c>
      <c r="E18" s="5" t="s">
        <v>12</v>
      </c>
      <c r="F18" s="7">
        <v>6301128</v>
      </c>
      <c r="G18" s="13" t="s">
        <v>82</v>
      </c>
      <c r="H18" s="9">
        <v>44509</v>
      </c>
      <c r="I18" s="5" t="s">
        <v>14</v>
      </c>
      <c r="J18" s="5" t="s">
        <v>15</v>
      </c>
      <c r="K18" s="5" t="s">
        <v>16</v>
      </c>
      <c r="L18" s="10">
        <v>243380</v>
      </c>
    </row>
    <row r="19" spans="1:12" ht="57" x14ac:dyDescent="0.25">
      <c r="A19" s="5" t="s">
        <v>110</v>
      </c>
      <c r="B19" s="5" t="s">
        <v>43</v>
      </c>
      <c r="C19" s="5" t="s">
        <v>44</v>
      </c>
      <c r="D19" s="12" t="s">
        <v>45</v>
      </c>
      <c r="E19" s="5" t="s">
        <v>12</v>
      </c>
      <c r="F19" s="7">
        <v>7475984</v>
      </c>
      <c r="G19" s="13" t="s">
        <v>46</v>
      </c>
      <c r="H19" s="9">
        <v>44540</v>
      </c>
      <c r="I19" s="5" t="s">
        <v>14</v>
      </c>
      <c r="J19" s="5" t="s">
        <v>15</v>
      </c>
      <c r="K19" s="5" t="s">
        <v>16</v>
      </c>
      <c r="L19" s="10">
        <v>339717</v>
      </c>
    </row>
    <row r="20" spans="1:12" ht="23.25" x14ac:dyDescent="0.25">
      <c r="A20" s="5" t="s">
        <v>111</v>
      </c>
      <c r="B20" s="5" t="s">
        <v>37</v>
      </c>
      <c r="C20" s="5" t="s">
        <v>38</v>
      </c>
      <c r="D20" s="12" t="s">
        <v>39</v>
      </c>
      <c r="E20" s="5" t="s">
        <v>12</v>
      </c>
      <c r="F20" s="7">
        <v>8061227</v>
      </c>
      <c r="G20" s="13" t="s">
        <v>19</v>
      </c>
      <c r="H20" s="9">
        <v>44592</v>
      </c>
      <c r="I20" s="5" t="s">
        <v>14</v>
      </c>
      <c r="J20" s="5" t="s">
        <v>15</v>
      </c>
      <c r="K20" s="5" t="s">
        <v>16</v>
      </c>
      <c r="L20" s="10">
        <v>37192.53</v>
      </c>
    </row>
    <row r="21" spans="1:12" ht="34.5" x14ac:dyDescent="0.25">
      <c r="A21" s="5" t="s">
        <v>112</v>
      </c>
      <c r="B21" s="5" t="s">
        <v>40</v>
      </c>
      <c r="C21" s="5" t="s">
        <v>41</v>
      </c>
      <c r="D21" s="12" t="s">
        <v>42</v>
      </c>
      <c r="E21" s="5" t="s">
        <v>12</v>
      </c>
      <c r="F21" s="7">
        <v>8296520</v>
      </c>
      <c r="G21" s="13" t="s">
        <v>42</v>
      </c>
      <c r="H21" s="9">
        <v>44615</v>
      </c>
      <c r="I21" s="5" t="s">
        <v>14</v>
      </c>
      <c r="J21" s="5" t="s">
        <v>15</v>
      </c>
      <c r="K21" s="5" t="s">
        <v>16</v>
      </c>
      <c r="L21" s="10">
        <v>10126.58</v>
      </c>
    </row>
    <row r="22" spans="1:12" x14ac:dyDescent="0.25">
      <c r="A22" s="5" t="s">
        <v>113</v>
      </c>
      <c r="B22" s="5" t="s">
        <v>29</v>
      </c>
      <c r="C22" s="5" t="s">
        <v>30</v>
      </c>
      <c r="D22" s="12" t="s">
        <v>31</v>
      </c>
      <c r="E22" s="5" t="s">
        <v>12</v>
      </c>
      <c r="F22" s="7">
        <v>9283801</v>
      </c>
      <c r="G22" s="13" t="s">
        <v>32</v>
      </c>
      <c r="H22" s="9">
        <v>44834</v>
      </c>
      <c r="I22" s="5" t="s">
        <v>14</v>
      </c>
      <c r="J22" s="5" t="s">
        <v>15</v>
      </c>
      <c r="K22" s="5" t="s">
        <v>16</v>
      </c>
      <c r="L22" s="10">
        <v>38287.57</v>
      </c>
    </row>
    <row r="23" spans="1:12" ht="34.5" x14ac:dyDescent="0.25">
      <c r="A23" s="5" t="s">
        <v>114</v>
      </c>
      <c r="B23" s="5" t="s">
        <v>62</v>
      </c>
      <c r="C23" s="5" t="s">
        <v>63</v>
      </c>
      <c r="D23" s="12" t="s">
        <v>42</v>
      </c>
      <c r="E23" s="5" t="s">
        <v>12</v>
      </c>
      <c r="F23" s="7">
        <v>9644047</v>
      </c>
      <c r="G23" s="13" t="s">
        <v>64</v>
      </c>
      <c r="H23" s="9">
        <v>44884</v>
      </c>
      <c r="I23" s="5" t="s">
        <v>14</v>
      </c>
      <c r="J23" s="5" t="s">
        <v>15</v>
      </c>
      <c r="K23" s="5" t="s">
        <v>16</v>
      </c>
      <c r="L23" s="10">
        <v>38861.370000000003</v>
      </c>
    </row>
    <row r="24" spans="1:12" ht="56.25" x14ac:dyDescent="0.25">
      <c r="A24" s="5" t="s">
        <v>115</v>
      </c>
      <c r="B24" s="5" t="s">
        <v>65</v>
      </c>
      <c r="C24" s="5" t="s">
        <v>66</v>
      </c>
      <c r="D24" s="12" t="s">
        <v>67</v>
      </c>
      <c r="E24" s="5" t="s">
        <v>12</v>
      </c>
      <c r="F24" s="7">
        <v>9927336</v>
      </c>
      <c r="G24" s="13" t="s">
        <v>68</v>
      </c>
      <c r="H24" s="9">
        <v>44893</v>
      </c>
      <c r="I24" s="5" t="s">
        <v>14</v>
      </c>
      <c r="J24" s="5" t="s">
        <v>15</v>
      </c>
      <c r="K24" s="5" t="s">
        <v>16</v>
      </c>
      <c r="L24" s="10">
        <v>5246.8</v>
      </c>
    </row>
    <row r="25" spans="1:12" ht="34.5" x14ac:dyDescent="0.25">
      <c r="A25" s="5" t="s">
        <v>116</v>
      </c>
      <c r="B25" s="5" t="s">
        <v>69</v>
      </c>
      <c r="C25" s="5" t="s">
        <v>70</v>
      </c>
      <c r="D25" s="12" t="s">
        <v>71</v>
      </c>
      <c r="E25" s="5" t="s">
        <v>12</v>
      </c>
      <c r="F25" s="7">
        <v>9993336</v>
      </c>
      <c r="G25" s="13" t="s">
        <v>72</v>
      </c>
      <c r="H25" s="9">
        <v>44896</v>
      </c>
      <c r="I25" s="5" t="s">
        <v>14</v>
      </c>
      <c r="J25" s="5" t="s">
        <v>15</v>
      </c>
      <c r="K25" s="5" t="s">
        <v>16</v>
      </c>
      <c r="L25" s="10">
        <v>718071.4</v>
      </c>
    </row>
    <row r="26" spans="1:12" ht="68.25" x14ac:dyDescent="0.25">
      <c r="A26" s="5" t="s">
        <v>117</v>
      </c>
      <c r="B26" s="5" t="s">
        <v>47</v>
      </c>
      <c r="C26" s="5" t="s">
        <v>48</v>
      </c>
      <c r="D26" s="12" t="s">
        <v>49</v>
      </c>
      <c r="E26" s="5" t="s">
        <v>12</v>
      </c>
      <c r="F26" s="7">
        <v>10040959</v>
      </c>
      <c r="G26" s="13" t="s">
        <v>49</v>
      </c>
      <c r="H26" s="9">
        <v>44897</v>
      </c>
      <c r="I26" s="5" t="s">
        <v>14</v>
      </c>
      <c r="J26" s="5" t="s">
        <v>15</v>
      </c>
      <c r="K26" s="5" t="s">
        <v>16</v>
      </c>
      <c r="L26" s="10">
        <v>273201</v>
      </c>
    </row>
    <row r="27" spans="1:12" ht="34.5" x14ac:dyDescent="0.25">
      <c r="A27" s="5" t="s">
        <v>118</v>
      </c>
      <c r="B27" s="5" t="s">
        <v>58</v>
      </c>
      <c r="C27" s="5" t="s">
        <v>59</v>
      </c>
      <c r="D27" s="12" t="s">
        <v>60</v>
      </c>
      <c r="E27" s="5" t="s">
        <v>12</v>
      </c>
      <c r="F27" s="7">
        <v>10042194</v>
      </c>
      <c r="G27" s="13" t="s">
        <v>61</v>
      </c>
      <c r="H27" s="9">
        <v>44897</v>
      </c>
      <c r="I27" s="5" t="s">
        <v>14</v>
      </c>
      <c r="J27" s="5" t="s">
        <v>15</v>
      </c>
      <c r="K27" s="5" t="s">
        <v>16</v>
      </c>
      <c r="L27" s="10">
        <v>377</v>
      </c>
    </row>
    <row r="28" spans="1:12" ht="34.5" x14ac:dyDescent="0.25">
      <c r="A28" s="5" t="s">
        <v>119</v>
      </c>
      <c r="B28" s="5" t="s">
        <v>58</v>
      </c>
      <c r="C28" s="5" t="s">
        <v>59</v>
      </c>
      <c r="D28" s="12" t="s">
        <v>60</v>
      </c>
      <c r="E28" s="5" t="s">
        <v>12</v>
      </c>
      <c r="F28" s="7">
        <v>10041803</v>
      </c>
      <c r="G28" s="13" t="s">
        <v>61</v>
      </c>
      <c r="H28" s="9">
        <v>44897</v>
      </c>
      <c r="I28" s="5" t="s">
        <v>14</v>
      </c>
      <c r="J28" s="5" t="s">
        <v>15</v>
      </c>
      <c r="K28" s="5" t="s">
        <v>16</v>
      </c>
      <c r="L28" s="10">
        <v>10267</v>
      </c>
    </row>
    <row r="29" spans="1:12" ht="34.5" x14ac:dyDescent="0.25">
      <c r="A29" s="5" t="s">
        <v>120</v>
      </c>
      <c r="B29" s="5" t="s">
        <v>58</v>
      </c>
      <c r="C29" s="5" t="s">
        <v>59</v>
      </c>
      <c r="D29" s="12" t="s">
        <v>60</v>
      </c>
      <c r="E29" s="5" t="s">
        <v>12</v>
      </c>
      <c r="F29" s="7">
        <v>10041397</v>
      </c>
      <c r="G29" s="13" t="s">
        <v>61</v>
      </c>
      <c r="H29" s="9">
        <v>44897</v>
      </c>
      <c r="I29" s="5" t="s">
        <v>14</v>
      </c>
      <c r="J29" s="5" t="s">
        <v>15</v>
      </c>
      <c r="K29" s="5" t="s">
        <v>16</v>
      </c>
      <c r="L29" s="10">
        <v>34913</v>
      </c>
    </row>
    <row r="30" spans="1:12" ht="68.25" x14ac:dyDescent="0.25">
      <c r="A30" s="5" t="s">
        <v>121</v>
      </c>
      <c r="B30" s="5" t="s">
        <v>76</v>
      </c>
      <c r="C30" s="5" t="s">
        <v>77</v>
      </c>
      <c r="D30" s="12" t="s">
        <v>78</v>
      </c>
      <c r="E30" s="5" t="s">
        <v>12</v>
      </c>
      <c r="F30" s="7">
        <v>10087945</v>
      </c>
      <c r="G30" s="13" t="s">
        <v>79</v>
      </c>
      <c r="H30" s="9">
        <v>44910</v>
      </c>
      <c r="I30" s="5" t="s">
        <v>14</v>
      </c>
      <c r="J30" s="5" t="s">
        <v>15</v>
      </c>
      <c r="K30" s="5" t="s">
        <v>16</v>
      </c>
      <c r="L30" s="10">
        <v>28.05</v>
      </c>
    </row>
    <row r="31" spans="1:12" ht="57" x14ac:dyDescent="0.25">
      <c r="A31" s="5" t="s">
        <v>122</v>
      </c>
      <c r="B31" s="5" t="s">
        <v>43</v>
      </c>
      <c r="C31" s="5" t="s">
        <v>44</v>
      </c>
      <c r="D31" s="12" t="s">
        <v>45</v>
      </c>
      <c r="E31" s="5" t="s">
        <v>12</v>
      </c>
      <c r="F31" s="7">
        <v>11804405</v>
      </c>
      <c r="G31" s="13" t="s">
        <v>46</v>
      </c>
      <c r="H31" s="9">
        <v>45024</v>
      </c>
      <c r="I31" s="5" t="s">
        <v>14</v>
      </c>
      <c r="J31" s="5" t="s">
        <v>15</v>
      </c>
      <c r="K31" s="5" t="s">
        <v>16</v>
      </c>
      <c r="L31" s="10">
        <v>25300</v>
      </c>
    </row>
    <row r="32" spans="1:12" ht="34.5" x14ac:dyDescent="0.25">
      <c r="A32" s="5" t="s">
        <v>123</v>
      </c>
      <c r="B32" s="5" t="s">
        <v>24</v>
      </c>
      <c r="C32" s="5" t="s">
        <v>25</v>
      </c>
      <c r="D32" s="12" t="s">
        <v>26</v>
      </c>
      <c r="E32" s="5" t="s">
        <v>12</v>
      </c>
      <c r="F32" s="7">
        <v>15644009</v>
      </c>
      <c r="G32" s="13" t="s">
        <v>26</v>
      </c>
      <c r="H32" s="9">
        <v>45077</v>
      </c>
      <c r="I32" s="5" t="s">
        <v>14</v>
      </c>
      <c r="J32" s="5" t="s">
        <v>15</v>
      </c>
      <c r="K32" s="5" t="s">
        <v>16</v>
      </c>
      <c r="L32" s="10">
        <v>21434</v>
      </c>
    </row>
    <row r="33" spans="1:12" ht="45.75" x14ac:dyDescent="0.25">
      <c r="A33" s="5" t="s">
        <v>140</v>
      </c>
      <c r="B33" s="5" t="s">
        <v>124</v>
      </c>
      <c r="C33" s="5" t="s">
        <v>125</v>
      </c>
      <c r="D33" s="12" t="s">
        <v>52</v>
      </c>
      <c r="E33" s="4" t="s">
        <v>12</v>
      </c>
      <c r="F33" s="8">
        <v>15998829</v>
      </c>
      <c r="G33" s="13" t="s">
        <v>126</v>
      </c>
      <c r="H33" s="9">
        <v>45180</v>
      </c>
      <c r="I33" s="4" t="s">
        <v>14</v>
      </c>
      <c r="J33" s="4" t="s">
        <v>15</v>
      </c>
      <c r="K33" s="4" t="s">
        <v>16</v>
      </c>
      <c r="L33" s="10">
        <v>219350.09</v>
      </c>
    </row>
    <row r="34" spans="1:12" ht="68.25" x14ac:dyDescent="0.25">
      <c r="A34" s="5" t="s">
        <v>141</v>
      </c>
      <c r="B34" s="5" t="s">
        <v>76</v>
      </c>
      <c r="C34" s="5" t="s">
        <v>77</v>
      </c>
      <c r="D34" s="12" t="s">
        <v>78</v>
      </c>
      <c r="E34" s="4" t="s">
        <v>12</v>
      </c>
      <c r="F34" s="8">
        <v>16168295</v>
      </c>
      <c r="G34" s="13" t="s">
        <v>79</v>
      </c>
      <c r="H34" s="9">
        <v>45234</v>
      </c>
      <c r="I34" s="4" t="s">
        <v>14</v>
      </c>
      <c r="J34" s="4" t="s">
        <v>15</v>
      </c>
      <c r="K34" s="4" t="s">
        <v>16</v>
      </c>
      <c r="L34" s="11">
        <v>3.24</v>
      </c>
    </row>
    <row r="35" spans="1:12" ht="23.25" x14ac:dyDescent="0.25">
      <c r="A35" s="5" t="s">
        <v>142</v>
      </c>
      <c r="B35" s="5" t="s">
        <v>127</v>
      </c>
      <c r="C35" s="5" t="s">
        <v>128</v>
      </c>
      <c r="D35" s="12" t="s">
        <v>129</v>
      </c>
      <c r="E35" s="4" t="s">
        <v>12</v>
      </c>
      <c r="F35" s="8">
        <v>16274536</v>
      </c>
      <c r="G35" s="13" t="s">
        <v>130</v>
      </c>
      <c r="H35" s="9">
        <v>45250</v>
      </c>
      <c r="I35" s="4" t="s">
        <v>14</v>
      </c>
      <c r="J35" s="4" t="s">
        <v>15</v>
      </c>
      <c r="K35" s="4" t="s">
        <v>16</v>
      </c>
      <c r="L35" s="11">
        <v>300</v>
      </c>
    </row>
    <row r="36" spans="1:12" ht="67.5" x14ac:dyDescent="0.25">
      <c r="A36" s="5" t="s">
        <v>143</v>
      </c>
      <c r="B36" s="5" t="s">
        <v>47</v>
      </c>
      <c r="C36" s="5" t="s">
        <v>48</v>
      </c>
      <c r="D36" s="12" t="s">
        <v>131</v>
      </c>
      <c r="E36" s="4" t="s">
        <v>12</v>
      </c>
      <c r="F36" s="8">
        <v>16566214</v>
      </c>
      <c r="G36" s="13" t="s">
        <v>49</v>
      </c>
      <c r="H36" s="9">
        <v>45271</v>
      </c>
      <c r="I36" s="4" t="s">
        <v>132</v>
      </c>
      <c r="J36" s="4" t="s">
        <v>15</v>
      </c>
      <c r="K36" s="4" t="s">
        <v>16</v>
      </c>
      <c r="L36" s="11">
        <v>155083</v>
      </c>
    </row>
    <row r="37" spans="1:12" ht="23.25" x14ac:dyDescent="0.25">
      <c r="A37" s="5" t="s">
        <v>144</v>
      </c>
      <c r="B37" s="5" t="s">
        <v>133</v>
      </c>
      <c r="C37" s="5" t="s">
        <v>134</v>
      </c>
      <c r="D37" s="12" t="s">
        <v>135</v>
      </c>
      <c r="E37" s="4" t="s">
        <v>12</v>
      </c>
      <c r="F37" s="8">
        <v>16567184</v>
      </c>
      <c r="G37" s="13" t="s">
        <v>136</v>
      </c>
      <c r="H37" s="9">
        <v>45271</v>
      </c>
      <c r="I37" s="4" t="s">
        <v>132</v>
      </c>
      <c r="J37" s="4" t="s">
        <v>15</v>
      </c>
      <c r="K37" s="4" t="s">
        <v>16</v>
      </c>
      <c r="L37" s="11">
        <v>286</v>
      </c>
    </row>
    <row r="38" spans="1:12" ht="23.25" x14ac:dyDescent="0.25">
      <c r="A38" s="5" t="s">
        <v>145</v>
      </c>
      <c r="B38" s="5" t="s">
        <v>133</v>
      </c>
      <c r="C38" s="5" t="s">
        <v>134</v>
      </c>
      <c r="D38" s="12" t="s">
        <v>135</v>
      </c>
      <c r="E38" s="4" t="s">
        <v>12</v>
      </c>
      <c r="F38" s="8">
        <v>16567770</v>
      </c>
      <c r="G38" s="13" t="s">
        <v>136</v>
      </c>
      <c r="H38" s="9">
        <v>45271</v>
      </c>
      <c r="I38" s="4" t="s">
        <v>132</v>
      </c>
      <c r="J38" s="4" t="s">
        <v>15</v>
      </c>
      <c r="K38" s="4" t="s">
        <v>16</v>
      </c>
      <c r="L38" s="11">
        <v>2777</v>
      </c>
    </row>
    <row r="39" spans="1:12" ht="23.25" x14ac:dyDescent="0.25">
      <c r="A39" s="5" t="s">
        <v>146</v>
      </c>
      <c r="B39" s="5" t="s">
        <v>133</v>
      </c>
      <c r="C39" s="5" t="s">
        <v>134</v>
      </c>
      <c r="D39" s="12" t="s">
        <v>135</v>
      </c>
      <c r="E39" s="4" t="s">
        <v>12</v>
      </c>
      <c r="F39" s="8">
        <v>16566671</v>
      </c>
      <c r="G39" s="13" t="s">
        <v>136</v>
      </c>
      <c r="H39" s="9">
        <v>45271</v>
      </c>
      <c r="I39" s="4" t="s">
        <v>132</v>
      </c>
      <c r="J39" s="4" t="s">
        <v>15</v>
      </c>
      <c r="K39" s="4" t="s">
        <v>16</v>
      </c>
      <c r="L39" s="11">
        <v>20120</v>
      </c>
    </row>
    <row r="40" spans="1:12" ht="45.75" x14ac:dyDescent="0.25">
      <c r="A40" s="5" t="s">
        <v>147</v>
      </c>
      <c r="B40" s="5" t="s">
        <v>137</v>
      </c>
      <c r="C40" s="6"/>
      <c r="D40" s="12" t="s">
        <v>138</v>
      </c>
      <c r="E40" s="4" t="s">
        <v>12</v>
      </c>
      <c r="F40" s="8">
        <v>16654752</v>
      </c>
      <c r="G40" s="13" t="s">
        <v>139</v>
      </c>
      <c r="H40" s="9">
        <v>45288</v>
      </c>
      <c r="I40" s="4" t="s">
        <v>14</v>
      </c>
      <c r="J40" s="4" t="s">
        <v>15</v>
      </c>
      <c r="K40" s="4" t="s">
        <v>16</v>
      </c>
      <c r="L40" s="11">
        <v>8000</v>
      </c>
    </row>
    <row r="41" spans="1:12" ht="56.25" x14ac:dyDescent="0.25">
      <c r="A41" s="5" t="s">
        <v>151</v>
      </c>
      <c r="B41" s="5" t="s">
        <v>65</v>
      </c>
      <c r="C41" s="5" t="s">
        <v>66</v>
      </c>
      <c r="D41" s="13" t="s">
        <v>67</v>
      </c>
      <c r="E41" s="4" t="s">
        <v>12</v>
      </c>
      <c r="F41" s="8">
        <v>16728857</v>
      </c>
      <c r="G41" s="13" t="s">
        <v>68</v>
      </c>
      <c r="H41" s="9">
        <v>45293</v>
      </c>
      <c r="I41" s="4" t="s">
        <v>14</v>
      </c>
      <c r="J41" s="4" t="s">
        <v>15</v>
      </c>
      <c r="K41" s="4" t="s">
        <v>16</v>
      </c>
      <c r="L41" s="10">
        <v>2959.92</v>
      </c>
    </row>
    <row r="42" spans="1:12" ht="34.5" x14ac:dyDescent="0.25">
      <c r="A42" s="5" t="s">
        <v>152</v>
      </c>
      <c r="B42" s="5" t="s">
        <v>62</v>
      </c>
      <c r="C42" s="5" t="s">
        <v>63</v>
      </c>
      <c r="D42" s="12" t="s">
        <v>42</v>
      </c>
      <c r="E42" s="4" t="s">
        <v>12</v>
      </c>
      <c r="F42" s="8">
        <v>17153147</v>
      </c>
      <c r="G42" s="13" t="s">
        <v>64</v>
      </c>
      <c r="H42" s="9">
        <v>45306</v>
      </c>
      <c r="I42" s="4" t="s">
        <v>14</v>
      </c>
      <c r="J42" s="4" t="s">
        <v>15</v>
      </c>
      <c r="K42" s="4" t="s">
        <v>16</v>
      </c>
      <c r="L42" s="10">
        <v>23875.24</v>
      </c>
    </row>
    <row r="43" spans="1:12" x14ac:dyDescent="0.25">
      <c r="A43" s="5" t="s">
        <v>153</v>
      </c>
      <c r="B43" s="5" t="s">
        <v>148</v>
      </c>
      <c r="C43" s="5" t="s">
        <v>149</v>
      </c>
      <c r="D43" s="12" t="s">
        <v>150</v>
      </c>
      <c r="E43" s="4" t="s">
        <v>12</v>
      </c>
      <c r="F43" s="8">
        <v>22461153</v>
      </c>
      <c r="G43" s="13" t="s">
        <v>154</v>
      </c>
      <c r="H43" s="9">
        <v>45453</v>
      </c>
      <c r="I43" s="4" t="s">
        <v>14</v>
      </c>
      <c r="J43" s="4" t="s">
        <v>15</v>
      </c>
      <c r="K43" s="4" t="s">
        <v>16</v>
      </c>
      <c r="L43" s="10">
        <f>602732.77+46410.38</f>
        <v>649143.15</v>
      </c>
    </row>
    <row r="44" spans="1:12" ht="45" x14ac:dyDescent="0.25">
      <c r="A44" s="5" t="s">
        <v>155</v>
      </c>
      <c r="B44" s="5" t="s">
        <v>192</v>
      </c>
      <c r="C44" s="5" t="s">
        <v>193</v>
      </c>
      <c r="D44" s="12" t="s">
        <v>194</v>
      </c>
      <c r="E44" s="4" t="s">
        <v>12</v>
      </c>
      <c r="F44" s="8">
        <v>22511758</v>
      </c>
      <c r="G44" s="13" t="s">
        <v>195</v>
      </c>
      <c r="H44" s="9" t="s">
        <v>200</v>
      </c>
      <c r="I44" s="4" t="s">
        <v>14</v>
      </c>
      <c r="J44" s="4" t="s">
        <v>15</v>
      </c>
      <c r="K44" s="4" t="s">
        <v>16</v>
      </c>
      <c r="L44" s="10">
        <v>980</v>
      </c>
    </row>
    <row r="45" spans="1:12" ht="59.25" customHeight="1" x14ac:dyDescent="0.25">
      <c r="A45" s="5" t="s">
        <v>156</v>
      </c>
      <c r="B45" s="5" t="s">
        <v>133</v>
      </c>
      <c r="C45" s="5" t="s">
        <v>134</v>
      </c>
      <c r="D45" s="12" t="s">
        <v>197</v>
      </c>
      <c r="E45" s="4" t="s">
        <v>12</v>
      </c>
      <c r="F45" s="8">
        <v>23020706</v>
      </c>
      <c r="G45" s="13" t="s">
        <v>198</v>
      </c>
      <c r="H45" s="9" t="s">
        <v>199</v>
      </c>
      <c r="I45" s="4" t="s">
        <v>191</v>
      </c>
      <c r="J45" s="4" t="s">
        <v>15</v>
      </c>
      <c r="K45" s="4" t="s">
        <v>16</v>
      </c>
      <c r="L45" s="10">
        <v>2777</v>
      </c>
    </row>
    <row r="46" spans="1:12" ht="56.25" x14ac:dyDescent="0.25">
      <c r="A46" s="5" t="s">
        <v>157</v>
      </c>
      <c r="B46" s="5" t="s">
        <v>133</v>
      </c>
      <c r="C46" s="5" t="s">
        <v>134</v>
      </c>
      <c r="D46" s="12" t="s">
        <v>197</v>
      </c>
      <c r="E46" s="4" t="s">
        <v>12</v>
      </c>
      <c r="F46" s="8">
        <v>23019111</v>
      </c>
      <c r="G46" s="13" t="s">
        <v>198</v>
      </c>
      <c r="H46" s="9" t="s">
        <v>199</v>
      </c>
      <c r="I46" s="4" t="s">
        <v>191</v>
      </c>
      <c r="J46" s="4" t="s">
        <v>15</v>
      </c>
      <c r="K46" s="4" t="s">
        <v>16</v>
      </c>
      <c r="L46" s="10">
        <v>23257</v>
      </c>
    </row>
    <row r="47" spans="1:12" ht="45" x14ac:dyDescent="0.25">
      <c r="A47" s="5" t="s">
        <v>158</v>
      </c>
      <c r="B47" s="5" t="s">
        <v>192</v>
      </c>
      <c r="C47" s="5" t="s">
        <v>193</v>
      </c>
      <c r="D47" s="12" t="s">
        <v>194</v>
      </c>
      <c r="E47" s="4" t="s">
        <v>12</v>
      </c>
      <c r="F47" s="8">
        <v>23033578</v>
      </c>
      <c r="G47" s="13" t="s">
        <v>195</v>
      </c>
      <c r="H47" s="9" t="s">
        <v>196</v>
      </c>
      <c r="I47" s="4" t="s">
        <v>14</v>
      </c>
      <c r="J47" s="4" t="s">
        <v>15</v>
      </c>
      <c r="K47" s="4" t="s">
        <v>16</v>
      </c>
      <c r="L47" s="10">
        <v>1020</v>
      </c>
    </row>
    <row r="48" spans="1:12" ht="45" customHeight="1" x14ac:dyDescent="0.25">
      <c r="A48" s="5" t="s">
        <v>159</v>
      </c>
      <c r="B48" s="5" t="s">
        <v>186</v>
      </c>
      <c r="C48" s="5" t="s">
        <v>187</v>
      </c>
      <c r="D48" s="12" t="s">
        <v>188</v>
      </c>
      <c r="E48" s="4" t="s">
        <v>12</v>
      </c>
      <c r="F48" s="8">
        <v>23097392</v>
      </c>
      <c r="G48" s="13" t="s">
        <v>189</v>
      </c>
      <c r="H48" s="9" t="s">
        <v>190</v>
      </c>
      <c r="I48" s="4" t="s">
        <v>191</v>
      </c>
      <c r="J48" s="4" t="s">
        <v>15</v>
      </c>
      <c r="K48" s="4" t="s">
        <v>16</v>
      </c>
      <c r="L48" s="10">
        <v>370536</v>
      </c>
    </row>
    <row r="49" spans="1:12" ht="56.25" x14ac:dyDescent="0.25">
      <c r="A49" s="5" t="s">
        <v>160</v>
      </c>
      <c r="B49" s="5" t="s">
        <v>65</v>
      </c>
      <c r="C49" s="5" t="s">
        <v>66</v>
      </c>
      <c r="D49" s="12" t="s">
        <v>67</v>
      </c>
      <c r="E49" s="4" t="s">
        <v>12</v>
      </c>
      <c r="F49" s="8">
        <v>23387627</v>
      </c>
      <c r="G49" s="13" t="s">
        <v>184</v>
      </c>
      <c r="H49" s="9" t="s">
        <v>185</v>
      </c>
      <c r="I49" s="4" t="s">
        <v>14</v>
      </c>
      <c r="J49" s="4" t="s">
        <v>15</v>
      </c>
      <c r="K49" s="4" t="s">
        <v>16</v>
      </c>
      <c r="L49" s="10">
        <v>500</v>
      </c>
    </row>
    <row r="50" spans="1:12" ht="34.5" x14ac:dyDescent="0.25">
      <c r="A50" s="5" t="s">
        <v>161</v>
      </c>
      <c r="B50" s="5" t="s">
        <v>179</v>
      </c>
      <c r="C50" s="5" t="s">
        <v>180</v>
      </c>
      <c r="D50" s="12" t="s">
        <v>181</v>
      </c>
      <c r="E50" s="4" t="s">
        <v>12</v>
      </c>
      <c r="F50" s="8">
        <v>23574102</v>
      </c>
      <c r="G50" s="13" t="s">
        <v>182</v>
      </c>
      <c r="H50" s="9" t="s">
        <v>183</v>
      </c>
      <c r="I50" s="4" t="s">
        <v>14</v>
      </c>
      <c r="J50" s="4" t="s">
        <v>15</v>
      </c>
      <c r="K50" s="4" t="s">
        <v>16</v>
      </c>
      <c r="L50" s="10">
        <v>5340.93</v>
      </c>
    </row>
    <row r="51" spans="1:12" ht="34.5" x14ac:dyDescent="0.25">
      <c r="A51" s="5" t="s">
        <v>162</v>
      </c>
      <c r="B51" s="5" t="s">
        <v>175</v>
      </c>
      <c r="C51" s="5" t="s">
        <v>176</v>
      </c>
      <c r="D51" s="12" t="s">
        <v>71</v>
      </c>
      <c r="E51" s="4" t="s">
        <v>12</v>
      </c>
      <c r="F51" s="8">
        <v>23310399</v>
      </c>
      <c r="G51" s="13" t="s">
        <v>177</v>
      </c>
      <c r="H51" s="9" t="s">
        <v>178</v>
      </c>
      <c r="I51" s="4" t="s">
        <v>14</v>
      </c>
      <c r="J51" s="4" t="s">
        <v>15</v>
      </c>
      <c r="K51" s="4" t="s">
        <v>16</v>
      </c>
      <c r="L51" s="10">
        <v>51092.51</v>
      </c>
    </row>
    <row r="52" spans="1:12" ht="56.25" x14ac:dyDescent="0.25">
      <c r="A52" s="5" t="s">
        <v>163</v>
      </c>
      <c r="B52" s="5" t="s">
        <v>170</v>
      </c>
      <c r="C52" s="5" t="s">
        <v>171</v>
      </c>
      <c r="D52" s="12" t="s">
        <v>172</v>
      </c>
      <c r="E52" s="4" t="s">
        <v>12</v>
      </c>
      <c r="F52" s="16">
        <v>23895458</v>
      </c>
      <c r="G52" s="13" t="s">
        <v>173</v>
      </c>
      <c r="H52" s="9" t="s">
        <v>174</v>
      </c>
      <c r="I52" s="4" t="s">
        <v>14</v>
      </c>
      <c r="J52" s="4" t="s">
        <v>15</v>
      </c>
      <c r="K52" s="4" t="s">
        <v>16</v>
      </c>
      <c r="L52" s="10">
        <v>39227.440000000002</v>
      </c>
    </row>
    <row r="53" spans="1:12" ht="57" x14ac:dyDescent="0.25">
      <c r="A53" s="5" t="s">
        <v>164</v>
      </c>
      <c r="B53" s="5" t="s">
        <v>165</v>
      </c>
      <c r="C53" s="5" t="s">
        <v>166</v>
      </c>
      <c r="D53" s="12" t="s">
        <v>167</v>
      </c>
      <c r="E53" s="4" t="s">
        <v>12</v>
      </c>
      <c r="F53" s="16">
        <v>24253864</v>
      </c>
      <c r="G53" s="13" t="s">
        <v>168</v>
      </c>
      <c r="H53" s="9" t="s">
        <v>169</v>
      </c>
      <c r="I53" s="4" t="s">
        <v>14</v>
      </c>
      <c r="J53" s="4" t="s">
        <v>15</v>
      </c>
      <c r="K53" s="4" t="s">
        <v>16</v>
      </c>
      <c r="L53" s="10">
        <v>76000</v>
      </c>
    </row>
    <row r="77" spans="4:4" x14ac:dyDescent="0.25">
      <c r="D77" s="1" t="s">
        <v>91</v>
      </c>
    </row>
  </sheetData>
  <sortState xmlns:xlrd2="http://schemas.microsoft.com/office/spreadsheetml/2017/richdata2" ref="A3:L32">
    <sortCondition ref="H3:H32"/>
  </sortState>
  <mergeCells count="1">
    <mergeCell ref="C1:I1"/>
  </mergeCells>
  <phoneticPr fontId="20" type="noConversion"/>
  <pageMargins left="0.75" right="0.75" top="1" bottom="1" header="0.5" footer="0.5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T&amp;A - Elenco Aiuti 30.06.2025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Studio1</dc:creator>
  <cp:lastModifiedBy>Leonardo Pedone</cp:lastModifiedBy>
  <cp:lastPrinted>2025-06-24T14:27:22Z</cp:lastPrinted>
  <dcterms:created xsi:type="dcterms:W3CDTF">2023-07-08T04:54:51Z</dcterms:created>
  <dcterms:modified xsi:type="dcterms:W3CDTF">2025-06-24T15:18:59Z</dcterms:modified>
</cp:coreProperties>
</file>